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4" r:id="rId1"/>
    <sheet name="Sheet1" sheetId="1" r:id="rId2"/>
    <sheet name="Sheet2" sheetId="2" r:id="rId3"/>
    <sheet name="Sheet3" sheetId="3" r:id="rId4"/>
  </sheets>
  <definedNames>
    <definedName name="_xlnm.Print_Area" localSheetId="0">assets!$A$1:$L$69</definedName>
  </definedNames>
  <calcPr calcId="145621"/>
</workbook>
</file>

<file path=xl/calcChain.xml><?xml version="1.0" encoding="utf-8"?>
<calcChain xmlns="http://schemas.openxmlformats.org/spreadsheetml/2006/main">
  <c r="L50" i="4" l="1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<sst xmlns="http://schemas.openxmlformats.org/spreadsheetml/2006/main" count="79" uniqueCount="77">
  <si>
    <t>Health, Nutrition, Population and Poverty</t>
  </si>
  <si>
    <t>Brazil 1996 -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</si>
  <si>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</si>
  <si>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</si>
  <si>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</si>
  <si>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</si>
  <si>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</si>
  <si>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</si>
  <si>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</si>
  <si>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</si>
  <si>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</si>
  <si>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</si>
  <si>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</si>
  <si>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</si>
  <si>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</si>
  <si>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</si>
  <si>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</si>
  <si>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</si>
  <si>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</si>
  <si>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</si>
  <si>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</si>
  <si>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</si>
  <si>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car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</si>
  <si>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</si>
  <si>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</si>
  <si>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</si>
  <si>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</si>
  <si>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piped drinking water outside residence</t>
  </si>
  <si>
    <t>If inside well or spring for drinking water</t>
  </si>
  <si>
    <t>If has outside well or spring for drinking water</t>
  </si>
  <si>
    <t>Other source of drinking water</t>
  </si>
  <si>
    <t>If connected to a sewer</t>
  </si>
  <si>
    <t>If has pit latrine</t>
  </si>
  <si>
    <t>If uses other type of latrine</t>
  </si>
  <si>
    <t>If uses bush,field as latrine</t>
  </si>
  <si>
    <t>If has earth, dung principal floor in dwelling</t>
  </si>
  <si>
    <t>If has wood, plank principal floor in dwelling</t>
  </si>
  <si>
    <t>If has cement principal floor</t>
  </si>
  <si>
    <t>If has clay tile flooring</t>
  </si>
  <si>
    <t>If has other type of flooring</t>
  </si>
  <si>
    <t>If has cane, palm, trunks for walls</t>
  </si>
  <si>
    <t>If has mud walls</t>
  </si>
  <si>
    <t>If has wood planks for walls</t>
  </si>
  <si>
    <t>If has alvenaria (finished) walls</t>
  </si>
  <si>
    <t>If has polished wood walls</t>
  </si>
  <si>
    <t>If has other material for walls</t>
  </si>
  <si>
    <t>If has natural material roofing</t>
  </si>
  <si>
    <t>If has raw wood roofing</t>
  </si>
  <si>
    <t>If has roofing tiles</t>
  </si>
  <si>
    <t>If has other roofing</t>
  </si>
  <si>
    <t>If has cement or concrete roofing</t>
  </si>
  <si>
    <t>If has a roof of zinc materials</t>
  </si>
  <si>
    <t>If has a roof made of polished wood</t>
  </si>
  <si>
    <t>If has eternit, amianto roof</t>
  </si>
  <si>
    <t>If connected to an open sewer</t>
  </si>
  <si>
    <t>If uses bottled water</t>
  </si>
  <si>
    <t>If connected to a river or creek</t>
  </si>
  <si>
    <t>If floor is of polished wood or parquet</t>
  </si>
  <si>
    <t>If has carpeted flooring</t>
  </si>
  <si>
    <t>If uses a latrine with connection to sewer</t>
  </si>
  <si>
    <t>If has latrine not connected to sewer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</si>
  <si>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</si>
  <si>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</si>
  <si>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</si>
  <si>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</si>
  <si>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</si>
  <si>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Brazil 1996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</si>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</sst>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0" fontId="3" fillId="0" borderId="3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7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1" xfId="1" applyFont="1" applyBorder="1"/>
    <xf numFmtId="166" fontId="3" fillId="0" borderId="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3" fillId="0" borderId="14" xfId="1" applyNumberFormat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0" fontId="3" fillId="0" borderId="15" xfId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16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1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17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16" xfId="1" applyFont="1" applyBorder="1"/>
    <xf numFmtId="166" fontId="3" fillId="0" borderId="2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 wrapText="1"/>
    </xf>
    <xf numFmtId="0" fontId="1" fillId="0" borderId="8" xfId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46" zoomScaleNormal="100" workbookViewId="0">
      <selection activeCell="A63" sqref="A63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256" width="9.140625" style="15"/>
    <col min="257" max="257" width="46.5703125" style="15" customWidth="1"/>
    <col min="258" max="258" width="8.85546875" style="15" customWidth="1"/>
    <col min="259" max="259" width="12.140625" style="15" customWidth="1"/>
    <col min="260" max="260" width="10.7109375" style="15" customWidth="1"/>
    <col min="261" max="267" width="8.42578125" style="15" customWidth="1"/>
    <col min="268" max="268" width="9.85546875" style="15" bestFit="1" customWidth="1"/>
    <col min="269" max="270" width="9.28515625" style="15" bestFit="1" customWidth="1"/>
    <col min="271" max="512" width="9.140625" style="15"/>
    <col min="513" max="513" width="46.5703125" style="15" customWidth="1"/>
    <col min="514" max="514" width="8.85546875" style="15" customWidth="1"/>
    <col min="515" max="515" width="12.140625" style="15" customWidth="1"/>
    <col min="516" max="516" width="10.7109375" style="15" customWidth="1"/>
    <col min="517" max="523" width="8.42578125" style="15" customWidth="1"/>
    <col min="524" max="524" width="9.85546875" style="15" bestFit="1" customWidth="1"/>
    <col min="525" max="526" width="9.28515625" style="15" bestFit="1" customWidth="1"/>
    <col min="527" max="768" width="9.140625" style="15"/>
    <col min="769" max="769" width="46.5703125" style="15" customWidth="1"/>
    <col min="770" max="770" width="8.85546875" style="15" customWidth="1"/>
    <col min="771" max="771" width="12.140625" style="15" customWidth="1"/>
    <col min="772" max="772" width="10.7109375" style="15" customWidth="1"/>
    <col min="773" max="779" width="8.42578125" style="15" customWidth="1"/>
    <col min="780" max="780" width="9.85546875" style="15" bestFit="1" customWidth="1"/>
    <col min="781" max="782" width="9.28515625" style="15" bestFit="1" customWidth="1"/>
    <col min="783" max="1024" width="9.140625" style="15"/>
    <col min="1025" max="1025" width="46.5703125" style="15" customWidth="1"/>
    <col min="1026" max="1026" width="8.85546875" style="15" customWidth="1"/>
    <col min="1027" max="1027" width="12.140625" style="15" customWidth="1"/>
    <col min="1028" max="1028" width="10.7109375" style="15" customWidth="1"/>
    <col min="1029" max="1035" width="8.42578125" style="15" customWidth="1"/>
    <col min="1036" max="1036" width="9.85546875" style="15" bestFit="1" customWidth="1"/>
    <col min="1037" max="1038" width="9.28515625" style="15" bestFit="1" customWidth="1"/>
    <col min="1039" max="1280" width="9.140625" style="15"/>
    <col min="1281" max="1281" width="46.5703125" style="15" customWidth="1"/>
    <col min="1282" max="1282" width="8.85546875" style="15" customWidth="1"/>
    <col min="1283" max="1283" width="12.140625" style="15" customWidth="1"/>
    <col min="1284" max="1284" width="10.7109375" style="15" customWidth="1"/>
    <col min="1285" max="1291" width="8.42578125" style="15" customWidth="1"/>
    <col min="1292" max="1292" width="9.85546875" style="15" bestFit="1" customWidth="1"/>
    <col min="1293" max="1294" width="9.28515625" style="15" bestFit="1" customWidth="1"/>
    <col min="1295" max="1536" width="9.140625" style="15"/>
    <col min="1537" max="1537" width="46.5703125" style="15" customWidth="1"/>
    <col min="1538" max="1538" width="8.85546875" style="15" customWidth="1"/>
    <col min="1539" max="1539" width="12.140625" style="15" customWidth="1"/>
    <col min="1540" max="1540" width="10.7109375" style="15" customWidth="1"/>
    <col min="1541" max="1547" width="8.42578125" style="15" customWidth="1"/>
    <col min="1548" max="1548" width="9.85546875" style="15" bestFit="1" customWidth="1"/>
    <col min="1549" max="1550" width="9.28515625" style="15" bestFit="1" customWidth="1"/>
    <col min="1551" max="1792" width="9.140625" style="15"/>
    <col min="1793" max="1793" width="46.5703125" style="15" customWidth="1"/>
    <col min="1794" max="1794" width="8.85546875" style="15" customWidth="1"/>
    <col min="1795" max="1795" width="12.140625" style="15" customWidth="1"/>
    <col min="1796" max="1796" width="10.7109375" style="15" customWidth="1"/>
    <col min="1797" max="1803" width="8.42578125" style="15" customWidth="1"/>
    <col min="1804" max="1804" width="9.85546875" style="15" bestFit="1" customWidth="1"/>
    <col min="1805" max="1806" width="9.28515625" style="15" bestFit="1" customWidth="1"/>
    <col min="1807" max="2048" width="9.140625" style="15"/>
    <col min="2049" max="2049" width="46.5703125" style="15" customWidth="1"/>
    <col min="2050" max="2050" width="8.85546875" style="15" customWidth="1"/>
    <col min="2051" max="2051" width="12.140625" style="15" customWidth="1"/>
    <col min="2052" max="2052" width="10.7109375" style="15" customWidth="1"/>
    <col min="2053" max="2059" width="8.42578125" style="15" customWidth="1"/>
    <col min="2060" max="2060" width="9.85546875" style="15" bestFit="1" customWidth="1"/>
    <col min="2061" max="2062" width="9.28515625" style="15" bestFit="1" customWidth="1"/>
    <col min="2063" max="2304" width="9.140625" style="15"/>
    <col min="2305" max="2305" width="46.5703125" style="15" customWidth="1"/>
    <col min="2306" max="2306" width="8.85546875" style="15" customWidth="1"/>
    <col min="2307" max="2307" width="12.140625" style="15" customWidth="1"/>
    <col min="2308" max="2308" width="10.7109375" style="15" customWidth="1"/>
    <col min="2309" max="2315" width="8.42578125" style="15" customWidth="1"/>
    <col min="2316" max="2316" width="9.85546875" style="15" bestFit="1" customWidth="1"/>
    <col min="2317" max="2318" width="9.28515625" style="15" bestFit="1" customWidth="1"/>
    <col min="2319" max="2560" width="9.140625" style="15"/>
    <col min="2561" max="2561" width="46.5703125" style="15" customWidth="1"/>
    <col min="2562" max="2562" width="8.85546875" style="15" customWidth="1"/>
    <col min="2563" max="2563" width="12.140625" style="15" customWidth="1"/>
    <col min="2564" max="2564" width="10.7109375" style="15" customWidth="1"/>
    <col min="2565" max="2571" width="8.42578125" style="15" customWidth="1"/>
    <col min="2572" max="2572" width="9.85546875" style="15" bestFit="1" customWidth="1"/>
    <col min="2573" max="2574" width="9.28515625" style="15" bestFit="1" customWidth="1"/>
    <col min="2575" max="2816" width="9.140625" style="15"/>
    <col min="2817" max="2817" width="46.5703125" style="15" customWidth="1"/>
    <col min="2818" max="2818" width="8.85546875" style="15" customWidth="1"/>
    <col min="2819" max="2819" width="12.140625" style="15" customWidth="1"/>
    <col min="2820" max="2820" width="10.7109375" style="15" customWidth="1"/>
    <col min="2821" max="2827" width="8.42578125" style="15" customWidth="1"/>
    <col min="2828" max="2828" width="9.85546875" style="15" bestFit="1" customWidth="1"/>
    <col min="2829" max="2830" width="9.28515625" style="15" bestFit="1" customWidth="1"/>
    <col min="2831" max="3072" width="9.140625" style="15"/>
    <col min="3073" max="3073" width="46.5703125" style="15" customWidth="1"/>
    <col min="3074" max="3074" width="8.85546875" style="15" customWidth="1"/>
    <col min="3075" max="3075" width="12.140625" style="15" customWidth="1"/>
    <col min="3076" max="3076" width="10.7109375" style="15" customWidth="1"/>
    <col min="3077" max="3083" width="8.42578125" style="15" customWidth="1"/>
    <col min="3084" max="3084" width="9.85546875" style="15" bestFit="1" customWidth="1"/>
    <col min="3085" max="3086" width="9.28515625" style="15" bestFit="1" customWidth="1"/>
    <col min="3087" max="3328" width="9.140625" style="15"/>
    <col min="3329" max="3329" width="46.5703125" style="15" customWidth="1"/>
    <col min="3330" max="3330" width="8.85546875" style="15" customWidth="1"/>
    <col min="3331" max="3331" width="12.140625" style="15" customWidth="1"/>
    <col min="3332" max="3332" width="10.7109375" style="15" customWidth="1"/>
    <col min="3333" max="3339" width="8.42578125" style="15" customWidth="1"/>
    <col min="3340" max="3340" width="9.85546875" style="15" bestFit="1" customWidth="1"/>
    <col min="3341" max="3342" width="9.28515625" style="15" bestFit="1" customWidth="1"/>
    <col min="3343" max="3584" width="9.140625" style="15"/>
    <col min="3585" max="3585" width="46.5703125" style="15" customWidth="1"/>
    <col min="3586" max="3586" width="8.85546875" style="15" customWidth="1"/>
    <col min="3587" max="3587" width="12.140625" style="15" customWidth="1"/>
    <col min="3588" max="3588" width="10.7109375" style="15" customWidth="1"/>
    <col min="3589" max="3595" width="8.42578125" style="15" customWidth="1"/>
    <col min="3596" max="3596" width="9.85546875" style="15" bestFit="1" customWidth="1"/>
    <col min="3597" max="3598" width="9.28515625" style="15" bestFit="1" customWidth="1"/>
    <col min="3599" max="3840" width="9.140625" style="15"/>
    <col min="3841" max="3841" width="46.5703125" style="15" customWidth="1"/>
    <col min="3842" max="3842" width="8.85546875" style="15" customWidth="1"/>
    <col min="3843" max="3843" width="12.140625" style="15" customWidth="1"/>
    <col min="3844" max="3844" width="10.7109375" style="15" customWidth="1"/>
    <col min="3845" max="3851" width="8.42578125" style="15" customWidth="1"/>
    <col min="3852" max="3852" width="9.85546875" style="15" bestFit="1" customWidth="1"/>
    <col min="3853" max="3854" width="9.28515625" style="15" bestFit="1" customWidth="1"/>
    <col min="3855" max="4096" width="9.140625" style="15"/>
    <col min="4097" max="4097" width="46.5703125" style="15" customWidth="1"/>
    <col min="4098" max="4098" width="8.85546875" style="15" customWidth="1"/>
    <col min="4099" max="4099" width="12.140625" style="15" customWidth="1"/>
    <col min="4100" max="4100" width="10.7109375" style="15" customWidth="1"/>
    <col min="4101" max="4107" width="8.42578125" style="15" customWidth="1"/>
    <col min="4108" max="4108" width="9.85546875" style="15" bestFit="1" customWidth="1"/>
    <col min="4109" max="4110" width="9.28515625" style="15" bestFit="1" customWidth="1"/>
    <col min="4111" max="4352" width="9.140625" style="15"/>
    <col min="4353" max="4353" width="46.5703125" style="15" customWidth="1"/>
    <col min="4354" max="4354" width="8.85546875" style="15" customWidth="1"/>
    <col min="4355" max="4355" width="12.140625" style="15" customWidth="1"/>
    <col min="4356" max="4356" width="10.7109375" style="15" customWidth="1"/>
    <col min="4357" max="4363" width="8.42578125" style="15" customWidth="1"/>
    <col min="4364" max="4364" width="9.85546875" style="15" bestFit="1" customWidth="1"/>
    <col min="4365" max="4366" width="9.28515625" style="15" bestFit="1" customWidth="1"/>
    <col min="4367" max="4608" width="9.140625" style="15"/>
    <col min="4609" max="4609" width="46.5703125" style="15" customWidth="1"/>
    <col min="4610" max="4610" width="8.85546875" style="15" customWidth="1"/>
    <col min="4611" max="4611" width="12.140625" style="15" customWidth="1"/>
    <col min="4612" max="4612" width="10.7109375" style="15" customWidth="1"/>
    <col min="4613" max="4619" width="8.42578125" style="15" customWidth="1"/>
    <col min="4620" max="4620" width="9.85546875" style="15" bestFit="1" customWidth="1"/>
    <col min="4621" max="4622" width="9.28515625" style="15" bestFit="1" customWidth="1"/>
    <col min="4623" max="4864" width="9.140625" style="15"/>
    <col min="4865" max="4865" width="46.5703125" style="15" customWidth="1"/>
    <col min="4866" max="4866" width="8.85546875" style="15" customWidth="1"/>
    <col min="4867" max="4867" width="12.140625" style="15" customWidth="1"/>
    <col min="4868" max="4868" width="10.7109375" style="15" customWidth="1"/>
    <col min="4869" max="4875" width="8.42578125" style="15" customWidth="1"/>
    <col min="4876" max="4876" width="9.85546875" style="15" bestFit="1" customWidth="1"/>
    <col min="4877" max="4878" width="9.28515625" style="15" bestFit="1" customWidth="1"/>
    <col min="4879" max="5120" width="9.140625" style="15"/>
    <col min="5121" max="5121" width="46.5703125" style="15" customWidth="1"/>
    <col min="5122" max="5122" width="8.85546875" style="15" customWidth="1"/>
    <col min="5123" max="5123" width="12.140625" style="15" customWidth="1"/>
    <col min="5124" max="5124" width="10.7109375" style="15" customWidth="1"/>
    <col min="5125" max="5131" width="8.42578125" style="15" customWidth="1"/>
    <col min="5132" max="5132" width="9.85546875" style="15" bestFit="1" customWidth="1"/>
    <col min="5133" max="5134" width="9.28515625" style="15" bestFit="1" customWidth="1"/>
    <col min="5135" max="5376" width="9.140625" style="15"/>
    <col min="5377" max="5377" width="46.5703125" style="15" customWidth="1"/>
    <col min="5378" max="5378" width="8.85546875" style="15" customWidth="1"/>
    <col min="5379" max="5379" width="12.140625" style="15" customWidth="1"/>
    <col min="5380" max="5380" width="10.7109375" style="15" customWidth="1"/>
    <col min="5381" max="5387" width="8.42578125" style="15" customWidth="1"/>
    <col min="5388" max="5388" width="9.85546875" style="15" bestFit="1" customWidth="1"/>
    <col min="5389" max="5390" width="9.28515625" style="15" bestFit="1" customWidth="1"/>
    <col min="5391" max="5632" width="9.140625" style="15"/>
    <col min="5633" max="5633" width="46.5703125" style="15" customWidth="1"/>
    <col min="5634" max="5634" width="8.85546875" style="15" customWidth="1"/>
    <col min="5635" max="5635" width="12.140625" style="15" customWidth="1"/>
    <col min="5636" max="5636" width="10.7109375" style="15" customWidth="1"/>
    <col min="5637" max="5643" width="8.42578125" style="15" customWidth="1"/>
    <col min="5644" max="5644" width="9.85546875" style="15" bestFit="1" customWidth="1"/>
    <col min="5645" max="5646" width="9.28515625" style="15" bestFit="1" customWidth="1"/>
    <col min="5647" max="5888" width="9.140625" style="15"/>
    <col min="5889" max="5889" width="46.5703125" style="15" customWidth="1"/>
    <col min="5890" max="5890" width="8.85546875" style="15" customWidth="1"/>
    <col min="5891" max="5891" width="12.140625" style="15" customWidth="1"/>
    <col min="5892" max="5892" width="10.7109375" style="15" customWidth="1"/>
    <col min="5893" max="5899" width="8.42578125" style="15" customWidth="1"/>
    <col min="5900" max="5900" width="9.85546875" style="15" bestFit="1" customWidth="1"/>
    <col min="5901" max="5902" width="9.28515625" style="15" bestFit="1" customWidth="1"/>
    <col min="5903" max="6144" width="9.140625" style="15"/>
    <col min="6145" max="6145" width="46.5703125" style="15" customWidth="1"/>
    <col min="6146" max="6146" width="8.85546875" style="15" customWidth="1"/>
    <col min="6147" max="6147" width="12.140625" style="15" customWidth="1"/>
    <col min="6148" max="6148" width="10.7109375" style="15" customWidth="1"/>
    <col min="6149" max="6155" width="8.42578125" style="15" customWidth="1"/>
    <col min="6156" max="6156" width="9.85546875" style="15" bestFit="1" customWidth="1"/>
    <col min="6157" max="6158" width="9.28515625" style="15" bestFit="1" customWidth="1"/>
    <col min="6159" max="6400" width="9.140625" style="15"/>
    <col min="6401" max="6401" width="46.5703125" style="15" customWidth="1"/>
    <col min="6402" max="6402" width="8.85546875" style="15" customWidth="1"/>
    <col min="6403" max="6403" width="12.140625" style="15" customWidth="1"/>
    <col min="6404" max="6404" width="10.7109375" style="15" customWidth="1"/>
    <col min="6405" max="6411" width="8.42578125" style="15" customWidth="1"/>
    <col min="6412" max="6412" width="9.85546875" style="15" bestFit="1" customWidth="1"/>
    <col min="6413" max="6414" width="9.28515625" style="15" bestFit="1" customWidth="1"/>
    <col min="6415" max="6656" width="9.140625" style="15"/>
    <col min="6657" max="6657" width="46.5703125" style="15" customWidth="1"/>
    <col min="6658" max="6658" width="8.85546875" style="15" customWidth="1"/>
    <col min="6659" max="6659" width="12.140625" style="15" customWidth="1"/>
    <col min="6660" max="6660" width="10.7109375" style="15" customWidth="1"/>
    <col min="6661" max="6667" width="8.42578125" style="15" customWidth="1"/>
    <col min="6668" max="6668" width="9.85546875" style="15" bestFit="1" customWidth="1"/>
    <col min="6669" max="6670" width="9.28515625" style="15" bestFit="1" customWidth="1"/>
    <col min="6671" max="6912" width="9.140625" style="15"/>
    <col min="6913" max="6913" width="46.5703125" style="15" customWidth="1"/>
    <col min="6914" max="6914" width="8.85546875" style="15" customWidth="1"/>
    <col min="6915" max="6915" width="12.140625" style="15" customWidth="1"/>
    <col min="6916" max="6916" width="10.7109375" style="15" customWidth="1"/>
    <col min="6917" max="6923" width="8.42578125" style="15" customWidth="1"/>
    <col min="6924" max="6924" width="9.85546875" style="15" bestFit="1" customWidth="1"/>
    <col min="6925" max="6926" width="9.28515625" style="15" bestFit="1" customWidth="1"/>
    <col min="6927" max="7168" width="9.140625" style="15"/>
    <col min="7169" max="7169" width="46.5703125" style="15" customWidth="1"/>
    <col min="7170" max="7170" width="8.85546875" style="15" customWidth="1"/>
    <col min="7171" max="7171" width="12.140625" style="15" customWidth="1"/>
    <col min="7172" max="7172" width="10.7109375" style="15" customWidth="1"/>
    <col min="7173" max="7179" width="8.42578125" style="15" customWidth="1"/>
    <col min="7180" max="7180" width="9.85546875" style="15" bestFit="1" customWidth="1"/>
    <col min="7181" max="7182" width="9.28515625" style="15" bestFit="1" customWidth="1"/>
    <col min="7183" max="7424" width="9.140625" style="15"/>
    <col min="7425" max="7425" width="46.5703125" style="15" customWidth="1"/>
    <col min="7426" max="7426" width="8.85546875" style="15" customWidth="1"/>
    <col min="7427" max="7427" width="12.140625" style="15" customWidth="1"/>
    <col min="7428" max="7428" width="10.7109375" style="15" customWidth="1"/>
    <col min="7429" max="7435" width="8.42578125" style="15" customWidth="1"/>
    <col min="7436" max="7436" width="9.85546875" style="15" bestFit="1" customWidth="1"/>
    <col min="7437" max="7438" width="9.28515625" style="15" bestFit="1" customWidth="1"/>
    <col min="7439" max="7680" width="9.140625" style="15"/>
    <col min="7681" max="7681" width="46.5703125" style="15" customWidth="1"/>
    <col min="7682" max="7682" width="8.85546875" style="15" customWidth="1"/>
    <col min="7683" max="7683" width="12.140625" style="15" customWidth="1"/>
    <col min="7684" max="7684" width="10.7109375" style="15" customWidth="1"/>
    <col min="7685" max="7691" width="8.42578125" style="15" customWidth="1"/>
    <col min="7692" max="7692" width="9.85546875" style="15" bestFit="1" customWidth="1"/>
    <col min="7693" max="7694" width="9.28515625" style="15" bestFit="1" customWidth="1"/>
    <col min="7695" max="7936" width="9.140625" style="15"/>
    <col min="7937" max="7937" width="46.5703125" style="15" customWidth="1"/>
    <col min="7938" max="7938" width="8.85546875" style="15" customWidth="1"/>
    <col min="7939" max="7939" width="12.140625" style="15" customWidth="1"/>
    <col min="7940" max="7940" width="10.7109375" style="15" customWidth="1"/>
    <col min="7941" max="7947" width="8.42578125" style="15" customWidth="1"/>
    <col min="7948" max="7948" width="9.85546875" style="15" bestFit="1" customWidth="1"/>
    <col min="7949" max="7950" width="9.28515625" style="15" bestFit="1" customWidth="1"/>
    <col min="7951" max="8192" width="9.140625" style="15"/>
    <col min="8193" max="8193" width="46.5703125" style="15" customWidth="1"/>
    <col min="8194" max="8194" width="8.85546875" style="15" customWidth="1"/>
    <col min="8195" max="8195" width="12.140625" style="15" customWidth="1"/>
    <col min="8196" max="8196" width="10.7109375" style="15" customWidth="1"/>
    <col min="8197" max="8203" width="8.42578125" style="15" customWidth="1"/>
    <col min="8204" max="8204" width="9.85546875" style="15" bestFit="1" customWidth="1"/>
    <col min="8205" max="8206" width="9.28515625" style="15" bestFit="1" customWidth="1"/>
    <col min="8207" max="8448" width="9.140625" style="15"/>
    <col min="8449" max="8449" width="46.5703125" style="15" customWidth="1"/>
    <col min="8450" max="8450" width="8.85546875" style="15" customWidth="1"/>
    <col min="8451" max="8451" width="12.140625" style="15" customWidth="1"/>
    <col min="8452" max="8452" width="10.7109375" style="15" customWidth="1"/>
    <col min="8453" max="8459" width="8.42578125" style="15" customWidth="1"/>
    <col min="8460" max="8460" width="9.85546875" style="15" bestFit="1" customWidth="1"/>
    <col min="8461" max="8462" width="9.28515625" style="15" bestFit="1" customWidth="1"/>
    <col min="8463" max="8704" width="9.140625" style="15"/>
    <col min="8705" max="8705" width="46.5703125" style="15" customWidth="1"/>
    <col min="8706" max="8706" width="8.85546875" style="15" customWidth="1"/>
    <col min="8707" max="8707" width="12.140625" style="15" customWidth="1"/>
    <col min="8708" max="8708" width="10.7109375" style="15" customWidth="1"/>
    <col min="8709" max="8715" width="8.42578125" style="15" customWidth="1"/>
    <col min="8716" max="8716" width="9.85546875" style="15" bestFit="1" customWidth="1"/>
    <col min="8717" max="8718" width="9.28515625" style="15" bestFit="1" customWidth="1"/>
    <col min="8719" max="8960" width="9.140625" style="15"/>
    <col min="8961" max="8961" width="46.5703125" style="15" customWidth="1"/>
    <col min="8962" max="8962" width="8.85546875" style="15" customWidth="1"/>
    <col min="8963" max="8963" width="12.140625" style="15" customWidth="1"/>
    <col min="8964" max="8964" width="10.7109375" style="15" customWidth="1"/>
    <col min="8965" max="8971" width="8.42578125" style="15" customWidth="1"/>
    <col min="8972" max="8972" width="9.85546875" style="15" bestFit="1" customWidth="1"/>
    <col min="8973" max="8974" width="9.28515625" style="15" bestFit="1" customWidth="1"/>
    <col min="8975" max="9216" width="9.140625" style="15"/>
    <col min="9217" max="9217" width="46.5703125" style="15" customWidth="1"/>
    <col min="9218" max="9218" width="8.85546875" style="15" customWidth="1"/>
    <col min="9219" max="9219" width="12.140625" style="15" customWidth="1"/>
    <col min="9220" max="9220" width="10.7109375" style="15" customWidth="1"/>
    <col min="9221" max="9227" width="8.42578125" style="15" customWidth="1"/>
    <col min="9228" max="9228" width="9.85546875" style="15" bestFit="1" customWidth="1"/>
    <col min="9229" max="9230" width="9.28515625" style="15" bestFit="1" customWidth="1"/>
    <col min="9231" max="9472" width="9.140625" style="15"/>
    <col min="9473" max="9473" width="46.5703125" style="15" customWidth="1"/>
    <col min="9474" max="9474" width="8.85546875" style="15" customWidth="1"/>
    <col min="9475" max="9475" width="12.140625" style="15" customWidth="1"/>
    <col min="9476" max="9476" width="10.7109375" style="15" customWidth="1"/>
    <col min="9477" max="9483" width="8.42578125" style="15" customWidth="1"/>
    <col min="9484" max="9484" width="9.85546875" style="15" bestFit="1" customWidth="1"/>
    <col min="9485" max="9486" width="9.28515625" style="15" bestFit="1" customWidth="1"/>
    <col min="9487" max="9728" width="9.140625" style="15"/>
    <col min="9729" max="9729" width="46.5703125" style="15" customWidth="1"/>
    <col min="9730" max="9730" width="8.85546875" style="15" customWidth="1"/>
    <col min="9731" max="9731" width="12.140625" style="15" customWidth="1"/>
    <col min="9732" max="9732" width="10.7109375" style="15" customWidth="1"/>
    <col min="9733" max="9739" width="8.42578125" style="15" customWidth="1"/>
    <col min="9740" max="9740" width="9.85546875" style="15" bestFit="1" customWidth="1"/>
    <col min="9741" max="9742" width="9.28515625" style="15" bestFit="1" customWidth="1"/>
    <col min="9743" max="9984" width="9.140625" style="15"/>
    <col min="9985" max="9985" width="46.5703125" style="15" customWidth="1"/>
    <col min="9986" max="9986" width="8.85546875" style="15" customWidth="1"/>
    <col min="9987" max="9987" width="12.140625" style="15" customWidth="1"/>
    <col min="9988" max="9988" width="10.7109375" style="15" customWidth="1"/>
    <col min="9989" max="9995" width="8.42578125" style="15" customWidth="1"/>
    <col min="9996" max="9996" width="9.85546875" style="15" bestFit="1" customWidth="1"/>
    <col min="9997" max="9998" width="9.28515625" style="15" bestFit="1" customWidth="1"/>
    <col min="9999" max="10240" width="9.140625" style="15"/>
    <col min="10241" max="10241" width="46.5703125" style="15" customWidth="1"/>
    <col min="10242" max="10242" width="8.85546875" style="15" customWidth="1"/>
    <col min="10243" max="10243" width="12.140625" style="15" customWidth="1"/>
    <col min="10244" max="10244" width="10.7109375" style="15" customWidth="1"/>
    <col min="10245" max="10251" width="8.42578125" style="15" customWidth="1"/>
    <col min="10252" max="10252" width="9.85546875" style="15" bestFit="1" customWidth="1"/>
    <col min="10253" max="10254" width="9.28515625" style="15" bestFit="1" customWidth="1"/>
    <col min="10255" max="10496" width="9.140625" style="15"/>
    <col min="10497" max="10497" width="46.5703125" style="15" customWidth="1"/>
    <col min="10498" max="10498" width="8.85546875" style="15" customWidth="1"/>
    <col min="10499" max="10499" width="12.140625" style="15" customWidth="1"/>
    <col min="10500" max="10500" width="10.7109375" style="15" customWidth="1"/>
    <col min="10501" max="10507" width="8.42578125" style="15" customWidth="1"/>
    <col min="10508" max="10508" width="9.85546875" style="15" bestFit="1" customWidth="1"/>
    <col min="10509" max="10510" width="9.28515625" style="15" bestFit="1" customWidth="1"/>
    <col min="10511" max="10752" width="9.140625" style="15"/>
    <col min="10753" max="10753" width="46.5703125" style="15" customWidth="1"/>
    <col min="10754" max="10754" width="8.85546875" style="15" customWidth="1"/>
    <col min="10755" max="10755" width="12.140625" style="15" customWidth="1"/>
    <col min="10756" max="10756" width="10.7109375" style="15" customWidth="1"/>
    <col min="10757" max="10763" width="8.42578125" style="15" customWidth="1"/>
    <col min="10764" max="10764" width="9.85546875" style="15" bestFit="1" customWidth="1"/>
    <col min="10765" max="10766" width="9.28515625" style="15" bestFit="1" customWidth="1"/>
    <col min="10767" max="11008" width="9.140625" style="15"/>
    <col min="11009" max="11009" width="46.5703125" style="15" customWidth="1"/>
    <col min="11010" max="11010" width="8.85546875" style="15" customWidth="1"/>
    <col min="11011" max="11011" width="12.140625" style="15" customWidth="1"/>
    <col min="11012" max="11012" width="10.7109375" style="15" customWidth="1"/>
    <col min="11013" max="11019" width="8.42578125" style="15" customWidth="1"/>
    <col min="11020" max="11020" width="9.85546875" style="15" bestFit="1" customWidth="1"/>
    <col min="11021" max="11022" width="9.28515625" style="15" bestFit="1" customWidth="1"/>
    <col min="11023" max="11264" width="9.140625" style="15"/>
    <col min="11265" max="11265" width="46.5703125" style="15" customWidth="1"/>
    <col min="11266" max="11266" width="8.85546875" style="15" customWidth="1"/>
    <col min="11267" max="11267" width="12.140625" style="15" customWidth="1"/>
    <col min="11268" max="11268" width="10.7109375" style="15" customWidth="1"/>
    <col min="11269" max="11275" width="8.42578125" style="15" customWidth="1"/>
    <col min="11276" max="11276" width="9.85546875" style="15" bestFit="1" customWidth="1"/>
    <col min="11277" max="11278" width="9.28515625" style="15" bestFit="1" customWidth="1"/>
    <col min="11279" max="11520" width="9.140625" style="15"/>
    <col min="11521" max="11521" width="46.5703125" style="15" customWidth="1"/>
    <col min="11522" max="11522" width="8.85546875" style="15" customWidth="1"/>
    <col min="11523" max="11523" width="12.140625" style="15" customWidth="1"/>
    <col min="11524" max="11524" width="10.7109375" style="15" customWidth="1"/>
    <col min="11525" max="11531" width="8.42578125" style="15" customWidth="1"/>
    <col min="11532" max="11532" width="9.85546875" style="15" bestFit="1" customWidth="1"/>
    <col min="11533" max="11534" width="9.28515625" style="15" bestFit="1" customWidth="1"/>
    <col min="11535" max="11776" width="9.140625" style="15"/>
    <col min="11777" max="11777" width="46.5703125" style="15" customWidth="1"/>
    <col min="11778" max="11778" width="8.85546875" style="15" customWidth="1"/>
    <col min="11779" max="11779" width="12.140625" style="15" customWidth="1"/>
    <col min="11780" max="11780" width="10.7109375" style="15" customWidth="1"/>
    <col min="11781" max="11787" width="8.42578125" style="15" customWidth="1"/>
    <col min="11788" max="11788" width="9.85546875" style="15" bestFit="1" customWidth="1"/>
    <col min="11789" max="11790" width="9.28515625" style="15" bestFit="1" customWidth="1"/>
    <col min="11791" max="12032" width="9.140625" style="15"/>
    <col min="12033" max="12033" width="46.5703125" style="15" customWidth="1"/>
    <col min="12034" max="12034" width="8.85546875" style="15" customWidth="1"/>
    <col min="12035" max="12035" width="12.140625" style="15" customWidth="1"/>
    <col min="12036" max="12036" width="10.7109375" style="15" customWidth="1"/>
    <col min="12037" max="12043" width="8.42578125" style="15" customWidth="1"/>
    <col min="12044" max="12044" width="9.85546875" style="15" bestFit="1" customWidth="1"/>
    <col min="12045" max="12046" width="9.28515625" style="15" bestFit="1" customWidth="1"/>
    <col min="12047" max="12288" width="9.140625" style="15"/>
    <col min="12289" max="12289" width="46.5703125" style="15" customWidth="1"/>
    <col min="12290" max="12290" width="8.85546875" style="15" customWidth="1"/>
    <col min="12291" max="12291" width="12.140625" style="15" customWidth="1"/>
    <col min="12292" max="12292" width="10.7109375" style="15" customWidth="1"/>
    <col min="12293" max="12299" width="8.42578125" style="15" customWidth="1"/>
    <col min="12300" max="12300" width="9.85546875" style="15" bestFit="1" customWidth="1"/>
    <col min="12301" max="12302" width="9.28515625" style="15" bestFit="1" customWidth="1"/>
    <col min="12303" max="12544" width="9.140625" style="15"/>
    <col min="12545" max="12545" width="46.5703125" style="15" customWidth="1"/>
    <col min="12546" max="12546" width="8.85546875" style="15" customWidth="1"/>
    <col min="12547" max="12547" width="12.140625" style="15" customWidth="1"/>
    <col min="12548" max="12548" width="10.7109375" style="15" customWidth="1"/>
    <col min="12549" max="12555" width="8.42578125" style="15" customWidth="1"/>
    <col min="12556" max="12556" width="9.85546875" style="15" bestFit="1" customWidth="1"/>
    <col min="12557" max="12558" width="9.28515625" style="15" bestFit="1" customWidth="1"/>
    <col min="12559" max="12800" width="9.140625" style="15"/>
    <col min="12801" max="12801" width="46.5703125" style="15" customWidth="1"/>
    <col min="12802" max="12802" width="8.85546875" style="15" customWidth="1"/>
    <col min="12803" max="12803" width="12.140625" style="15" customWidth="1"/>
    <col min="12804" max="12804" width="10.7109375" style="15" customWidth="1"/>
    <col min="12805" max="12811" width="8.42578125" style="15" customWidth="1"/>
    <col min="12812" max="12812" width="9.85546875" style="15" bestFit="1" customWidth="1"/>
    <col min="12813" max="12814" width="9.28515625" style="15" bestFit="1" customWidth="1"/>
    <col min="12815" max="13056" width="9.140625" style="15"/>
    <col min="13057" max="13057" width="46.5703125" style="15" customWidth="1"/>
    <col min="13058" max="13058" width="8.85546875" style="15" customWidth="1"/>
    <col min="13059" max="13059" width="12.140625" style="15" customWidth="1"/>
    <col min="13060" max="13060" width="10.7109375" style="15" customWidth="1"/>
    <col min="13061" max="13067" width="8.42578125" style="15" customWidth="1"/>
    <col min="13068" max="13068" width="9.85546875" style="15" bestFit="1" customWidth="1"/>
    <col min="13069" max="13070" width="9.28515625" style="15" bestFit="1" customWidth="1"/>
    <col min="13071" max="13312" width="9.140625" style="15"/>
    <col min="13313" max="13313" width="46.5703125" style="15" customWidth="1"/>
    <col min="13314" max="13314" width="8.85546875" style="15" customWidth="1"/>
    <col min="13315" max="13315" width="12.140625" style="15" customWidth="1"/>
    <col min="13316" max="13316" width="10.7109375" style="15" customWidth="1"/>
    <col min="13317" max="13323" width="8.42578125" style="15" customWidth="1"/>
    <col min="13324" max="13324" width="9.85546875" style="15" bestFit="1" customWidth="1"/>
    <col min="13325" max="13326" width="9.28515625" style="15" bestFit="1" customWidth="1"/>
    <col min="13327" max="13568" width="9.140625" style="15"/>
    <col min="13569" max="13569" width="46.5703125" style="15" customWidth="1"/>
    <col min="13570" max="13570" width="8.85546875" style="15" customWidth="1"/>
    <col min="13571" max="13571" width="12.140625" style="15" customWidth="1"/>
    <col min="13572" max="13572" width="10.7109375" style="15" customWidth="1"/>
    <col min="13573" max="13579" width="8.42578125" style="15" customWidth="1"/>
    <col min="13580" max="13580" width="9.85546875" style="15" bestFit="1" customWidth="1"/>
    <col min="13581" max="13582" width="9.28515625" style="15" bestFit="1" customWidth="1"/>
    <col min="13583" max="13824" width="9.140625" style="15"/>
    <col min="13825" max="13825" width="46.5703125" style="15" customWidth="1"/>
    <col min="13826" max="13826" width="8.85546875" style="15" customWidth="1"/>
    <col min="13827" max="13827" width="12.140625" style="15" customWidth="1"/>
    <col min="13828" max="13828" width="10.7109375" style="15" customWidth="1"/>
    <col min="13829" max="13835" width="8.42578125" style="15" customWidth="1"/>
    <col min="13836" max="13836" width="9.85546875" style="15" bestFit="1" customWidth="1"/>
    <col min="13837" max="13838" width="9.28515625" style="15" bestFit="1" customWidth="1"/>
    <col min="13839" max="14080" width="9.140625" style="15"/>
    <col min="14081" max="14081" width="46.5703125" style="15" customWidth="1"/>
    <col min="14082" max="14082" width="8.85546875" style="15" customWidth="1"/>
    <col min="14083" max="14083" width="12.140625" style="15" customWidth="1"/>
    <col min="14084" max="14084" width="10.7109375" style="15" customWidth="1"/>
    <col min="14085" max="14091" width="8.42578125" style="15" customWidth="1"/>
    <col min="14092" max="14092" width="9.85546875" style="15" bestFit="1" customWidth="1"/>
    <col min="14093" max="14094" width="9.28515625" style="15" bestFit="1" customWidth="1"/>
    <col min="14095" max="14336" width="9.140625" style="15"/>
    <col min="14337" max="14337" width="46.5703125" style="15" customWidth="1"/>
    <col min="14338" max="14338" width="8.85546875" style="15" customWidth="1"/>
    <col min="14339" max="14339" width="12.140625" style="15" customWidth="1"/>
    <col min="14340" max="14340" width="10.7109375" style="15" customWidth="1"/>
    <col min="14341" max="14347" width="8.42578125" style="15" customWidth="1"/>
    <col min="14348" max="14348" width="9.85546875" style="15" bestFit="1" customWidth="1"/>
    <col min="14349" max="14350" width="9.28515625" style="15" bestFit="1" customWidth="1"/>
    <col min="14351" max="14592" width="9.140625" style="15"/>
    <col min="14593" max="14593" width="46.5703125" style="15" customWidth="1"/>
    <col min="14594" max="14594" width="8.85546875" style="15" customWidth="1"/>
    <col min="14595" max="14595" width="12.140625" style="15" customWidth="1"/>
    <col min="14596" max="14596" width="10.7109375" style="15" customWidth="1"/>
    <col min="14597" max="14603" width="8.42578125" style="15" customWidth="1"/>
    <col min="14604" max="14604" width="9.85546875" style="15" bestFit="1" customWidth="1"/>
    <col min="14605" max="14606" width="9.28515625" style="15" bestFit="1" customWidth="1"/>
    <col min="14607" max="14848" width="9.140625" style="15"/>
    <col min="14849" max="14849" width="46.5703125" style="15" customWidth="1"/>
    <col min="14850" max="14850" width="8.85546875" style="15" customWidth="1"/>
    <col min="14851" max="14851" width="12.140625" style="15" customWidth="1"/>
    <col min="14852" max="14852" width="10.7109375" style="15" customWidth="1"/>
    <col min="14853" max="14859" width="8.42578125" style="15" customWidth="1"/>
    <col min="14860" max="14860" width="9.85546875" style="15" bestFit="1" customWidth="1"/>
    <col min="14861" max="14862" width="9.28515625" style="15" bestFit="1" customWidth="1"/>
    <col min="14863" max="15104" width="9.140625" style="15"/>
    <col min="15105" max="15105" width="46.5703125" style="15" customWidth="1"/>
    <col min="15106" max="15106" width="8.85546875" style="15" customWidth="1"/>
    <col min="15107" max="15107" width="12.140625" style="15" customWidth="1"/>
    <col min="15108" max="15108" width="10.7109375" style="15" customWidth="1"/>
    <col min="15109" max="15115" width="8.42578125" style="15" customWidth="1"/>
    <col min="15116" max="15116" width="9.85546875" style="15" bestFit="1" customWidth="1"/>
    <col min="15117" max="15118" width="9.28515625" style="15" bestFit="1" customWidth="1"/>
    <col min="15119" max="15360" width="9.140625" style="15"/>
    <col min="15361" max="15361" width="46.5703125" style="15" customWidth="1"/>
    <col min="15362" max="15362" width="8.85546875" style="15" customWidth="1"/>
    <col min="15363" max="15363" width="12.140625" style="15" customWidth="1"/>
    <col min="15364" max="15364" width="10.7109375" style="15" customWidth="1"/>
    <col min="15365" max="15371" width="8.42578125" style="15" customWidth="1"/>
    <col min="15372" max="15372" width="9.85546875" style="15" bestFit="1" customWidth="1"/>
    <col min="15373" max="15374" width="9.28515625" style="15" bestFit="1" customWidth="1"/>
    <col min="15375" max="15616" width="9.140625" style="15"/>
    <col min="15617" max="15617" width="46.5703125" style="15" customWidth="1"/>
    <col min="15618" max="15618" width="8.85546875" style="15" customWidth="1"/>
    <col min="15619" max="15619" width="12.140625" style="15" customWidth="1"/>
    <col min="15620" max="15620" width="10.7109375" style="15" customWidth="1"/>
    <col min="15621" max="15627" width="8.42578125" style="15" customWidth="1"/>
    <col min="15628" max="15628" width="9.85546875" style="15" bestFit="1" customWidth="1"/>
    <col min="15629" max="15630" width="9.28515625" style="15" bestFit="1" customWidth="1"/>
    <col min="15631" max="15872" width="9.140625" style="15"/>
    <col min="15873" max="15873" width="46.5703125" style="15" customWidth="1"/>
    <col min="15874" max="15874" width="8.85546875" style="15" customWidth="1"/>
    <col min="15875" max="15875" width="12.140625" style="15" customWidth="1"/>
    <col min="15876" max="15876" width="10.7109375" style="15" customWidth="1"/>
    <col min="15877" max="15883" width="8.42578125" style="15" customWidth="1"/>
    <col min="15884" max="15884" width="9.85546875" style="15" bestFit="1" customWidth="1"/>
    <col min="15885" max="15886" width="9.28515625" style="15" bestFit="1" customWidth="1"/>
    <col min="15887" max="16128" width="9.140625" style="15"/>
    <col min="16129" max="16129" width="46.5703125" style="15" customWidth="1"/>
    <col min="16130" max="16130" width="8.85546875" style="15" customWidth="1"/>
    <col min="16131" max="16131" width="12.140625" style="15" customWidth="1"/>
    <col min="16132" max="16132" width="10.7109375" style="15" customWidth="1"/>
    <col min="16133" max="16139" width="8.42578125" style="15" customWidth="1"/>
    <col min="16140" max="16140" width="9.85546875" style="15" bestFit="1" customWidth="1"/>
    <col min="16141" max="16142" width="9.28515625" style="15" bestFit="1" customWidth="1"/>
    <col min="16143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0.92464051795528124</v>
      </c>
      <c r="C8" s="23">
        <v>0.26398044764895978</v>
      </c>
      <c r="D8" s="24">
        <v>0.65297404104517509</v>
      </c>
      <c r="E8" s="24">
        <v>0.99561819881405889</v>
      </c>
      <c r="F8" s="24">
        <v>0.99748321418906594</v>
      </c>
      <c r="G8" s="24">
        <v>0.99848954673723511</v>
      </c>
      <c r="H8" s="24">
        <v>1</v>
      </c>
      <c r="I8" s="25">
        <v>0.92892114062646247</v>
      </c>
      <c r="J8" s="26">
        <v>0.11092877845339733</v>
      </c>
      <c r="K8" s="19">
        <f>(M8-B8)/C8*J8</f>
        <v>3.166725173228685E-2</v>
      </c>
      <c r="L8" s="19">
        <f>(N8-B8)/C8*J8</f>
        <v>-0.38854863713880866</v>
      </c>
      <c r="M8" s="15">
        <v>1</v>
      </c>
      <c r="N8" s="15">
        <v>0</v>
      </c>
    </row>
    <row r="9" spans="1:14" x14ac:dyDescent="0.2">
      <c r="A9" s="21" t="s">
        <v>19</v>
      </c>
      <c r="B9" s="22">
        <v>0.85462621395769023</v>
      </c>
      <c r="C9" s="23">
        <v>0.35249057066208833</v>
      </c>
      <c r="D9" s="24">
        <v>0.66777575891379115</v>
      </c>
      <c r="E9" s="24">
        <v>0.85054174891580203</v>
      </c>
      <c r="F9" s="24">
        <v>0.92660482986235504</v>
      </c>
      <c r="G9" s="24">
        <v>0.95465057852310831</v>
      </c>
      <c r="H9" s="24">
        <v>0.99224895179207695</v>
      </c>
      <c r="I9" s="25">
        <v>0.87836573549089314</v>
      </c>
      <c r="J9" s="26">
        <v>7.1240255416251536E-2</v>
      </c>
      <c r="K9" s="19">
        <f t="shared" ref="K9:K50" si="0">(M9-B9)/C9*J9</f>
        <v>2.9380830326975686E-2</v>
      </c>
      <c r="L9" s="19">
        <f t="shared" ref="L9:L50" si="1">(N9-B9)/C9*J9</f>
        <v>-0.17272459133704185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0.63027930437401192</v>
      </c>
      <c r="C10" s="23">
        <v>0.48274718792161381</v>
      </c>
      <c r="D10" s="24">
        <v>0.10014829896644495</v>
      </c>
      <c r="E10" s="24">
        <v>0.48424521847344909</v>
      </c>
      <c r="F10" s="24">
        <v>0.81931781092492995</v>
      </c>
      <c r="G10" s="24">
        <v>0.95464784531400049</v>
      </c>
      <c r="H10" s="24">
        <v>0.9945294324268783</v>
      </c>
      <c r="I10" s="25">
        <v>0.67057103848248167</v>
      </c>
      <c r="J10" s="26">
        <v>0.13348139977266907</v>
      </c>
      <c r="K10" s="19">
        <f t="shared" si="0"/>
        <v>0.10222915267420504</v>
      </c>
      <c r="L10" s="19">
        <f t="shared" si="1"/>
        <v>-0.17427458077549274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0.73650530753594823</v>
      </c>
      <c r="C11" s="23">
        <v>0.44054494736995975</v>
      </c>
      <c r="D11" s="24">
        <v>0.16893571633310614</v>
      </c>
      <c r="E11" s="24">
        <v>0.73870813555582482</v>
      </c>
      <c r="F11" s="24">
        <v>0.9423149337849438</v>
      </c>
      <c r="G11" s="24">
        <v>0.98725157440809996</v>
      </c>
      <c r="H11" s="24">
        <v>0.99967270401709207</v>
      </c>
      <c r="I11" s="25">
        <v>0.76738483227656529</v>
      </c>
      <c r="J11" s="26">
        <v>0.13695445452258162</v>
      </c>
      <c r="K11" s="19">
        <f t="shared" si="0"/>
        <v>8.1913938841987777E-2</v>
      </c>
      <c r="L11" s="19">
        <f t="shared" si="1"/>
        <v>-0.22896116105461903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0.26176315591357374</v>
      </c>
      <c r="C12" s="23">
        <v>0.43961091362115834</v>
      </c>
      <c r="D12" s="24">
        <v>1.9080426368844636E-2</v>
      </c>
      <c r="E12" s="24">
        <v>9.7640591974232444E-2</v>
      </c>
      <c r="F12" s="24">
        <v>0.2101273283842168</v>
      </c>
      <c r="G12" s="24">
        <v>0.43929573754849049</v>
      </c>
      <c r="H12" s="24">
        <v>0.71104864247698296</v>
      </c>
      <c r="I12" s="25">
        <v>0.29541637033191742</v>
      </c>
      <c r="J12" s="26">
        <v>9.4087587869823047E-2</v>
      </c>
      <c r="K12" s="19">
        <f t="shared" si="0"/>
        <v>0.15800090895054486</v>
      </c>
      <c r="L12" s="19">
        <f t="shared" si="1"/>
        <v>-5.6023777322154245E-2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1.2873597831815102E-2</v>
      </c>
      <c r="C13" s="23">
        <v>0.11273342487648358</v>
      </c>
      <c r="D13" s="24">
        <v>1.9711809303490065E-3</v>
      </c>
      <c r="E13" s="24">
        <v>4.901958049621292E-3</v>
      </c>
      <c r="F13" s="24">
        <v>1.2372502299084164E-2</v>
      </c>
      <c r="G13" s="24">
        <v>1.721348527818398E-2</v>
      </c>
      <c r="H13" s="24">
        <v>3.0155059429940137E-2</v>
      </c>
      <c r="I13" s="25">
        <v>1.3322456801348621E-2</v>
      </c>
      <c r="J13" s="26">
        <v>1.6912522388235911E-2</v>
      </c>
      <c r="K13" s="19">
        <f t="shared" si="0"/>
        <v>0.14809092684782579</v>
      </c>
      <c r="L13" s="19">
        <f t="shared" si="1"/>
        <v>-1.9313261509287833E-3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6.5723104720319211E-2</v>
      </c>
      <c r="C14" s="23">
        <v>0.24780678217800331</v>
      </c>
      <c r="D14" s="24">
        <v>0.23949703656101506</v>
      </c>
      <c r="E14" s="24">
        <v>7.6839022800092943E-2</v>
      </c>
      <c r="F14" s="24">
        <v>2.4294050205920577E-2</v>
      </c>
      <c r="G14" s="24">
        <v>1.3389570161117062E-2</v>
      </c>
      <c r="H14" s="24">
        <v>4.4697063422451761E-3</v>
      </c>
      <c r="I14" s="25">
        <v>7.1695246241163468E-2</v>
      </c>
      <c r="J14" s="26">
        <v>-5.9598082734217434E-2</v>
      </c>
      <c r="K14" s="19">
        <f t="shared" si="0"/>
        <v>-0.22469567302459723</v>
      </c>
      <c r="L14" s="19">
        <f t="shared" si="1"/>
        <v>1.5806552985533712E-2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1.88075329566855</v>
      </c>
      <c r="C15" s="23">
        <v>1.1483879113735722</v>
      </c>
      <c r="D15" s="27">
        <v>2.6298432516674373</v>
      </c>
      <c r="E15" s="27">
        <v>2.3877827793941262</v>
      </c>
      <c r="F15" s="27">
        <v>2.0596927059741166</v>
      </c>
      <c r="G15" s="27">
        <v>1.8783209355194856</v>
      </c>
      <c r="H15" s="27">
        <v>1.588674206869263</v>
      </c>
      <c r="I15" s="28">
        <v>2.1087660914654682</v>
      </c>
      <c r="J15" s="26">
        <v>-4.8575039118653657E-2</v>
      </c>
      <c r="K15" s="19">
        <f t="shared" si="0"/>
        <v>3.7254507268202772E-2</v>
      </c>
      <c r="L15" s="19">
        <f t="shared" si="1"/>
        <v>7.955296638429854E-2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0.64345403899721454</v>
      </c>
      <c r="C16" s="23">
        <v>0.47899708951841757</v>
      </c>
      <c r="D16" s="24">
        <v>0.18199546230908703</v>
      </c>
      <c r="E16" s="24">
        <v>0.61339795859008339</v>
      </c>
      <c r="F16" s="24">
        <v>0.8058763023064679</v>
      </c>
      <c r="G16" s="24">
        <v>0.87590754914824442</v>
      </c>
      <c r="H16" s="24">
        <v>0.92770351405647355</v>
      </c>
      <c r="I16" s="25">
        <v>0.68097855254513018</v>
      </c>
      <c r="J16" s="26">
        <v>0.10802816812282043</v>
      </c>
      <c r="K16" s="19">
        <f t="shared" si="0"/>
        <v>8.0411776734272813E-2</v>
      </c>
      <c r="L16" s="19">
        <f t="shared" si="1"/>
        <v>-0.14511812832513299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4.5019950312429419E-2</v>
      </c>
      <c r="C17" s="23">
        <v>0.20735571208705048</v>
      </c>
      <c r="D17" s="24">
        <v>0.1260774834589386</v>
      </c>
      <c r="E17" s="24">
        <v>4.4046925649687187E-2</v>
      </c>
      <c r="F17" s="24">
        <v>1.5454192924861001E-2</v>
      </c>
      <c r="G17" s="24">
        <v>4.0228411524110899E-3</v>
      </c>
      <c r="H17" s="24">
        <v>0</v>
      </c>
      <c r="I17" s="25">
        <v>3.7919654213118582E-2</v>
      </c>
      <c r="J17" s="26">
        <v>-3.9419406526366246E-2</v>
      </c>
      <c r="K17" s="19">
        <f t="shared" si="0"/>
        <v>-0.18154670746374257</v>
      </c>
      <c r="L17" s="19">
        <f t="shared" si="1"/>
        <v>8.5585282667180167E-3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0.13874877663178498</v>
      </c>
      <c r="C18" s="23">
        <v>0.34569719491162421</v>
      </c>
      <c r="D18" s="24">
        <v>0.28559406298611312</v>
      </c>
      <c r="E18" s="24">
        <v>0.22037620319381893</v>
      </c>
      <c r="F18" s="24">
        <v>0.10210985574549351</v>
      </c>
      <c r="G18" s="24">
        <v>4.3988258626124738E-2</v>
      </c>
      <c r="H18" s="24">
        <v>6.5372217964572877E-4</v>
      </c>
      <c r="I18" s="25">
        <v>0.13054938806514801</v>
      </c>
      <c r="J18" s="26">
        <v>-5.4301595659038672E-2</v>
      </c>
      <c r="K18" s="19">
        <f t="shared" si="0"/>
        <v>-0.13528404737026881</v>
      </c>
      <c r="L18" s="19">
        <f t="shared" si="1"/>
        <v>2.179444923980816E-2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0.10027855153203342</v>
      </c>
      <c r="C19" s="23">
        <v>0.30038235050424211</v>
      </c>
      <c r="D19" s="24">
        <v>0.2922072453822081</v>
      </c>
      <c r="E19" s="24">
        <v>9.372217262941604E-2</v>
      </c>
      <c r="F19" s="24">
        <v>5.0183189685021883E-2</v>
      </c>
      <c r="G19" s="24">
        <v>2.7823284576663013E-2</v>
      </c>
      <c r="H19" s="24">
        <v>8.1823995726879625E-4</v>
      </c>
      <c r="I19" s="25">
        <v>9.2948462427434514E-2</v>
      </c>
      <c r="J19" s="26">
        <v>-6.8691407389818299E-2</v>
      </c>
      <c r="K19" s="19">
        <f t="shared" si="0"/>
        <v>-0.2057482154005506</v>
      </c>
      <c r="L19" s="19">
        <f t="shared" si="1"/>
        <v>2.2931689642166634E-2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3.4329594218173602E-2</v>
      </c>
      <c r="C20" s="23">
        <v>0.18208121572212244</v>
      </c>
      <c r="D20" s="24">
        <v>0.11052957613892256</v>
      </c>
      <c r="E20" s="24">
        <v>1.9186426704348714E-2</v>
      </c>
      <c r="F20" s="24">
        <v>5.0459285707208082E-3</v>
      </c>
      <c r="G20" s="24">
        <v>3.3482558555186963E-3</v>
      </c>
      <c r="H20" s="24">
        <v>0</v>
      </c>
      <c r="I20" s="25">
        <v>2.7620033125042815E-2</v>
      </c>
      <c r="J20" s="26">
        <v>-5.2208813059044373E-2</v>
      </c>
      <c r="K20" s="19">
        <f t="shared" si="0"/>
        <v>-0.27689020798859598</v>
      </c>
      <c r="L20" s="19">
        <f t="shared" si="1"/>
        <v>9.8434501319716039E-3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0.33614394338628323</v>
      </c>
      <c r="C21" s="23">
        <v>0.47240659789464828</v>
      </c>
      <c r="D21" s="24">
        <v>2.5138772664016245E-2</v>
      </c>
      <c r="E21" s="24">
        <v>0.14455629856358687</v>
      </c>
      <c r="F21" s="24">
        <v>0.39164152742181668</v>
      </c>
      <c r="G21" s="24">
        <v>0.57365326130802297</v>
      </c>
      <c r="H21" s="24">
        <v>0.82142742461907614</v>
      </c>
      <c r="I21" s="25">
        <v>0.39126718445608061</v>
      </c>
      <c r="J21" s="26">
        <v>0.1005366411183672</v>
      </c>
      <c r="K21" s="19">
        <f t="shared" si="0"/>
        <v>0.14128053760356635</v>
      </c>
      <c r="L21" s="19">
        <f t="shared" si="1"/>
        <v>-7.1537491540023104E-2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0.15418203719039372</v>
      </c>
      <c r="C22" s="23">
        <v>0.36113675407643525</v>
      </c>
      <c r="D22" s="24">
        <v>0.22935309562708694</v>
      </c>
      <c r="E22" s="24">
        <v>0.29623590085657403</v>
      </c>
      <c r="F22" s="24">
        <v>0.11834022337715411</v>
      </c>
      <c r="G22" s="24">
        <v>4.1307976464360366E-2</v>
      </c>
      <c r="H22" s="24">
        <v>8.7384371532795088E-3</v>
      </c>
      <c r="I22" s="25">
        <v>0.13880568101022131</v>
      </c>
      <c r="J22" s="26">
        <v>-3.6758995807459831E-2</v>
      </c>
      <c r="K22" s="19">
        <f t="shared" si="0"/>
        <v>-8.6093200422939997E-2</v>
      </c>
      <c r="L22" s="19">
        <f t="shared" si="1"/>
        <v>1.5693713793162537E-2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1.5056839569374387E-4</v>
      </c>
      <c r="C23" s="23">
        <v>1.2270169494322834E-2</v>
      </c>
      <c r="D23" s="24">
        <v>5.9178139197639491E-4</v>
      </c>
      <c r="E23" s="24">
        <v>0</v>
      </c>
      <c r="F23" s="24">
        <v>0</v>
      </c>
      <c r="G23" s="24">
        <v>0</v>
      </c>
      <c r="H23" s="24">
        <v>0</v>
      </c>
      <c r="I23" s="25">
        <v>1.1834203661324892E-4</v>
      </c>
      <c r="J23" s="26">
        <v>-4.0976671960479523E-3</v>
      </c>
      <c r="K23" s="19">
        <f t="shared" si="0"/>
        <v>-0.33390331068921103</v>
      </c>
      <c r="L23" s="19">
        <f t="shared" si="1"/>
        <v>5.0282856816385966E-5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0.12873597831815101</v>
      </c>
      <c r="C24" s="23">
        <v>0.33492009635707298</v>
      </c>
      <c r="D24" s="24">
        <v>0.54082055841135279</v>
      </c>
      <c r="E24" s="24">
        <v>4.0701111555353005E-2</v>
      </c>
      <c r="F24" s="24">
        <v>4.9245375800390321E-3</v>
      </c>
      <c r="G24" s="24">
        <v>5.4132682825729203E-4</v>
      </c>
      <c r="H24" s="24">
        <v>0</v>
      </c>
      <c r="I24" s="25">
        <v>0.11738604700831989</v>
      </c>
      <c r="J24" s="26">
        <v>-0.12300363510115583</v>
      </c>
      <c r="K24" s="19">
        <f t="shared" si="0"/>
        <v>-0.31998271517712246</v>
      </c>
      <c r="L24" s="19">
        <f t="shared" si="1"/>
        <v>4.7279913847133787E-2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6.4669125950462994E-2</v>
      </c>
      <c r="C25" s="23">
        <v>0.24595036930172717</v>
      </c>
      <c r="D25" s="24">
        <v>0.28812681567714954</v>
      </c>
      <c r="E25" s="24">
        <v>2.5052334724150443E-2</v>
      </c>
      <c r="F25" s="24">
        <v>4.8965518366965713E-3</v>
      </c>
      <c r="G25" s="24">
        <v>1.6568786836255068E-3</v>
      </c>
      <c r="H25" s="24">
        <v>0</v>
      </c>
      <c r="I25" s="25">
        <v>6.3940585469317607E-2</v>
      </c>
      <c r="J25" s="26">
        <v>-9.7150661292330187E-2</v>
      </c>
      <c r="K25" s="19">
        <f t="shared" si="0"/>
        <v>-0.36945670461494851</v>
      </c>
      <c r="L25" s="19">
        <f t="shared" si="1"/>
        <v>2.5544374538332321E-2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6.7680493864337873E-2</v>
      </c>
      <c r="C26" s="23">
        <v>0.2512062805613387</v>
      </c>
      <c r="D26" s="24">
        <v>6.0890120186346153E-2</v>
      </c>
      <c r="E26" s="24">
        <v>8.1587174533076165E-2</v>
      </c>
      <c r="F26" s="24">
        <v>7.9104217106071656E-2</v>
      </c>
      <c r="G26" s="24">
        <v>6.679531665591304E-2</v>
      </c>
      <c r="H26" s="24">
        <v>5.3510604372013569E-2</v>
      </c>
      <c r="I26" s="25">
        <v>6.837928212131486E-2</v>
      </c>
      <c r="J26" s="26">
        <v>8.5087738048385503E-4</v>
      </c>
      <c r="K26" s="19">
        <f t="shared" si="0"/>
        <v>3.1579209619363429E-3</v>
      </c>
      <c r="L26" s="19">
        <f t="shared" si="1"/>
        <v>-2.2924506983048874E-4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0.46322366935180304</v>
      </c>
      <c r="C27" s="23">
        <v>0.49866443841637587</v>
      </c>
      <c r="D27" s="24">
        <v>0.60826896623315174</v>
      </c>
      <c r="E27" s="24">
        <v>0.76012528062799412</v>
      </c>
      <c r="F27" s="24">
        <v>0.55482691616890545</v>
      </c>
      <c r="G27" s="24">
        <v>0.20608451325081978</v>
      </c>
      <c r="H27" s="24">
        <v>1.425819565922694E-2</v>
      </c>
      <c r="I27" s="25">
        <v>0.42875522623795836</v>
      </c>
      <c r="J27" s="26">
        <v>-6.9566172588544709E-2</v>
      </c>
      <c r="K27" s="19">
        <f t="shared" si="0"/>
        <v>-7.488297135826387E-2</v>
      </c>
      <c r="L27" s="19">
        <f t="shared" si="1"/>
        <v>6.4622008803281561E-2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0.26846344952194534</v>
      </c>
      <c r="C28" s="23">
        <v>0.44317672776408079</v>
      </c>
      <c r="D28" s="24">
        <v>3.9962778325311685E-3</v>
      </c>
      <c r="E28" s="24">
        <v>4.9489853236444128E-2</v>
      </c>
      <c r="F28" s="24">
        <v>0.22159751366649577</v>
      </c>
      <c r="G28" s="24">
        <v>0.46677650836303913</v>
      </c>
      <c r="H28" s="24">
        <v>0.65751678999744967</v>
      </c>
      <c r="I28" s="25">
        <v>0.27984967824260049</v>
      </c>
      <c r="J28" s="26">
        <v>9.5606068864665356E-2</v>
      </c>
      <c r="K28" s="19">
        <f t="shared" si="0"/>
        <v>0.15781364282119054</v>
      </c>
      <c r="L28" s="19">
        <f t="shared" si="1"/>
        <v>-5.7915349418582424E-2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7.8295565760746824E-3</v>
      </c>
      <c r="C29" s="23">
        <v>8.8141020477108201E-2</v>
      </c>
      <c r="D29" s="24">
        <v>1.5803616933394219E-2</v>
      </c>
      <c r="E29" s="24">
        <v>2.8536346735832697E-3</v>
      </c>
      <c r="F29" s="24">
        <v>4.2489342924454492E-3</v>
      </c>
      <c r="G29" s="24">
        <v>8.5869609943671488E-3</v>
      </c>
      <c r="H29" s="24">
        <v>5.5239043208034433E-3</v>
      </c>
      <c r="I29" s="25">
        <v>7.4025667858543419E-3</v>
      </c>
      <c r="J29" s="26">
        <v>-8.0871690026509385E-3</v>
      </c>
      <c r="K29" s="19">
        <f t="shared" si="0"/>
        <v>-9.1034231416555284E-2</v>
      </c>
      <c r="L29" s="19">
        <f t="shared" si="1"/>
        <v>7.1838227993943019E-4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2.4843785289467742E-3</v>
      </c>
      <c r="C30" s="23">
        <v>4.9783460869035942E-2</v>
      </c>
      <c r="D30" s="24">
        <v>1.4899786718821461E-2</v>
      </c>
      <c r="E30" s="24">
        <v>0</v>
      </c>
      <c r="F30" s="24">
        <v>0</v>
      </c>
      <c r="G30" s="24">
        <v>0</v>
      </c>
      <c r="H30" s="24">
        <v>0</v>
      </c>
      <c r="I30" s="25">
        <v>2.9795987662260695E-3</v>
      </c>
      <c r="J30" s="26">
        <v>-2.7168967986501365E-2</v>
      </c>
      <c r="K30" s="19">
        <f t="shared" si="0"/>
        <v>-0.54438702156680496</v>
      </c>
      <c r="L30" s="19">
        <f t="shared" si="1"/>
        <v>1.3558318272984577E-3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3.8771361891139049E-2</v>
      </c>
      <c r="C31" s="23">
        <v>0.19305685510172027</v>
      </c>
      <c r="D31" s="24">
        <v>0.17735277700925436</v>
      </c>
      <c r="E31" s="24">
        <v>1.0637850259651662E-3</v>
      </c>
      <c r="F31" s="24">
        <v>0</v>
      </c>
      <c r="G31" s="24">
        <v>0</v>
      </c>
      <c r="H31" s="24">
        <v>0</v>
      </c>
      <c r="I31" s="25">
        <v>3.5679072108083354E-2</v>
      </c>
      <c r="J31" s="26">
        <v>-8.8664573166448199E-2</v>
      </c>
      <c r="K31" s="19">
        <f t="shared" si="0"/>
        <v>-0.44146024687071067</v>
      </c>
      <c r="L31" s="19">
        <f t="shared" si="1"/>
        <v>1.7806393102946117E-2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3.2221636678461188E-2</v>
      </c>
      <c r="C32" s="23">
        <v>0.17659487705604784</v>
      </c>
      <c r="D32" s="24">
        <v>8.473468333296473E-2</v>
      </c>
      <c r="E32" s="24">
        <v>3.9773508845616284E-2</v>
      </c>
      <c r="F32" s="24">
        <v>1.0510383316450544E-2</v>
      </c>
      <c r="G32" s="24">
        <v>1.0807529151376856E-3</v>
      </c>
      <c r="H32" s="24">
        <v>0</v>
      </c>
      <c r="I32" s="25">
        <v>2.7219922067397446E-2</v>
      </c>
      <c r="J32" s="26">
        <v>-3.5213911084755821E-2</v>
      </c>
      <c r="K32" s="19">
        <f t="shared" si="0"/>
        <v>-0.19297989728738887</v>
      </c>
      <c r="L32" s="19">
        <f t="shared" si="1"/>
        <v>6.4251572181254326E-3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0.8301588496574569</v>
      </c>
      <c r="C33" s="23">
        <v>0.37550732282820698</v>
      </c>
      <c r="D33" s="24">
        <v>0.60848380516899525</v>
      </c>
      <c r="E33" s="24">
        <v>0.79751072723548355</v>
      </c>
      <c r="F33" s="24">
        <v>0.86112675374003989</v>
      </c>
      <c r="G33" s="24">
        <v>0.95174880710290677</v>
      </c>
      <c r="H33" s="24">
        <v>0.99918176004272985</v>
      </c>
      <c r="I33" s="25">
        <v>0.84360479341360717</v>
      </c>
      <c r="J33" s="26">
        <v>8.2618224991967831E-2</v>
      </c>
      <c r="K33" s="19">
        <f t="shared" si="0"/>
        <v>3.7368044559584875E-2</v>
      </c>
      <c r="L33" s="19">
        <f t="shared" si="1"/>
        <v>-0.18264956886460212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9.5460362869833629E-2</v>
      </c>
      <c r="C34" s="23">
        <v>0.29386082266270019</v>
      </c>
      <c r="D34" s="24">
        <v>0.11254462679110942</v>
      </c>
      <c r="E34" s="24">
        <v>0.16119868233727302</v>
      </c>
      <c r="F34" s="24">
        <v>0.12778372314539288</v>
      </c>
      <c r="G34" s="24">
        <v>4.680688978701792E-2</v>
      </c>
      <c r="H34" s="24">
        <v>8.1823995726878877E-4</v>
      </c>
      <c r="I34" s="25">
        <v>8.984056786096753E-2</v>
      </c>
      <c r="J34" s="26">
        <v>-2.1054465523118765E-2</v>
      </c>
      <c r="K34" s="19">
        <f t="shared" si="0"/>
        <v>-6.4808225988366094E-2</v>
      </c>
      <c r="L34" s="19">
        <f t="shared" si="1"/>
        <v>6.839519813004429E-3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2.2585259354061582E-4</v>
      </c>
      <c r="C35" s="23">
        <v>1.5027261384484417E-2</v>
      </c>
      <c r="D35" s="24">
        <v>4.5114522937606401E-4</v>
      </c>
      <c r="E35" s="24">
        <v>0</v>
      </c>
      <c r="F35" s="24">
        <v>3.6610922010199564E-4</v>
      </c>
      <c r="G35" s="24">
        <v>0</v>
      </c>
      <c r="H35" s="24">
        <v>0</v>
      </c>
      <c r="I35" s="25">
        <v>1.634814338822253E-4</v>
      </c>
      <c r="J35" s="26">
        <v>-4.0690850760501385E-3</v>
      </c>
      <c r="K35" s="19">
        <f t="shared" si="0"/>
        <v>-0.27071905908502658</v>
      </c>
      <c r="L35" s="19">
        <f t="shared" si="1"/>
        <v>6.1156413949930711E-5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1.2647745238274485E-2</v>
      </c>
      <c r="C36" s="23">
        <v>0.11175294171487422</v>
      </c>
      <c r="D36" s="24">
        <v>7.2416791527014829E-2</v>
      </c>
      <c r="E36" s="24">
        <v>9.3460934948177879E-4</v>
      </c>
      <c r="F36" s="24">
        <v>1.4013053011282686E-3</v>
      </c>
      <c r="G36" s="24">
        <v>0</v>
      </c>
      <c r="H36" s="24">
        <v>0</v>
      </c>
      <c r="I36" s="25">
        <v>1.4948981402997849E-2</v>
      </c>
      <c r="J36" s="26">
        <v>-5.9343586297218288E-2</v>
      </c>
      <c r="K36" s="19">
        <f t="shared" si="0"/>
        <v>-0.52430855812010213</v>
      </c>
      <c r="L36" s="19">
        <f t="shared" si="1"/>
        <v>6.7162666995178918E-3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4.5923360686591884E-3</v>
      </c>
      <c r="C37" s="23">
        <v>6.7613539225730573E-2</v>
      </c>
      <c r="D37" s="24">
        <v>8.4835045732650546E-3</v>
      </c>
      <c r="E37" s="24">
        <v>6.4239442329943929E-3</v>
      </c>
      <c r="F37" s="24">
        <v>3.827772845237342E-3</v>
      </c>
      <c r="G37" s="24">
        <v>3.4462732824162628E-3</v>
      </c>
      <c r="H37" s="24">
        <v>0</v>
      </c>
      <c r="I37" s="25">
        <v>4.4362662226223679E-3</v>
      </c>
      <c r="J37" s="26">
        <v>-8.0968787163335047E-3</v>
      </c>
      <c r="K37" s="19">
        <f t="shared" si="0"/>
        <v>-0.11920238491366802</v>
      </c>
      <c r="L37" s="19">
        <f t="shared" si="1"/>
        <v>5.4994293448296387E-4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0.54505759241135288</v>
      </c>
      <c r="C38" s="23">
        <v>0.49798442041906227</v>
      </c>
      <c r="D38" s="24">
        <v>0.80737206500272807</v>
      </c>
      <c r="E38" s="24">
        <v>0.78320704213290337</v>
      </c>
      <c r="F38" s="24">
        <v>0.63815772016442096</v>
      </c>
      <c r="G38" s="24">
        <v>0.33253561557359901</v>
      </c>
      <c r="H38" s="24">
        <v>0</v>
      </c>
      <c r="I38" s="25">
        <v>0.51228627401282989</v>
      </c>
      <c r="J38" s="26">
        <v>-9.0395249583545931E-2</v>
      </c>
      <c r="K38" s="19">
        <f t="shared" si="0"/>
        <v>-8.258216681860843E-2</v>
      </c>
      <c r="L38" s="19">
        <f t="shared" si="1"/>
        <v>9.8940077406375157E-2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4.1406308815779566E-3</v>
      </c>
      <c r="C39" s="23">
        <v>6.4216793085556223E-2</v>
      </c>
      <c r="D39" s="24">
        <v>1.1441888449382777E-2</v>
      </c>
      <c r="E39" s="24">
        <v>3.8703159316520728E-3</v>
      </c>
      <c r="F39" s="24">
        <v>2.5907193350365515E-3</v>
      </c>
      <c r="G39" s="24">
        <v>5.3137132756949116E-3</v>
      </c>
      <c r="H39" s="24">
        <v>2.0784608625354524E-4</v>
      </c>
      <c r="I39" s="25">
        <v>4.6843549883600266E-3</v>
      </c>
      <c r="J39" s="26">
        <v>-9.6565166907088672E-3</v>
      </c>
      <c r="K39" s="19">
        <f t="shared" si="0"/>
        <v>-0.14975105665396138</v>
      </c>
      <c r="L39" s="19">
        <f t="shared" si="1"/>
        <v>6.2264198034229481E-4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0.26274185048558307</v>
      </c>
      <c r="C40" s="23">
        <v>0.44013992636581661</v>
      </c>
      <c r="D40" s="24">
        <v>2.8147101407506132E-3</v>
      </c>
      <c r="E40" s="24">
        <v>2.3219552026264158E-2</v>
      </c>
      <c r="F40" s="24">
        <v>0.13184002318503099</v>
      </c>
      <c r="G40" s="24">
        <v>0.42847755019111305</v>
      </c>
      <c r="H40" s="24">
        <v>0.94814794551410853</v>
      </c>
      <c r="I40" s="25">
        <v>0.30687096723191987</v>
      </c>
      <c r="J40" s="26">
        <v>0.11321977924700137</v>
      </c>
      <c r="K40" s="19">
        <f t="shared" si="0"/>
        <v>0.18964924546903789</v>
      </c>
      <c r="L40" s="19">
        <f t="shared" si="1"/>
        <v>-6.7586629907785384E-2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3.8696077693292176E-2</v>
      </c>
      <c r="C41" s="23">
        <v>0.19287688287850058</v>
      </c>
      <c r="D41" s="24">
        <v>5.2712169624879034E-2</v>
      </c>
      <c r="E41" s="24">
        <v>5.9006672375802413E-2</v>
      </c>
      <c r="F41" s="24">
        <v>4.0219127218073275E-2</v>
      </c>
      <c r="G41" s="24">
        <v>8.91772356193914E-3</v>
      </c>
      <c r="H41" s="24">
        <v>1.6390670629939071E-3</v>
      </c>
      <c r="I41" s="25">
        <v>3.250268070723232E-2</v>
      </c>
      <c r="J41" s="26">
        <v>-1.6362250376044194E-2</v>
      </c>
      <c r="K41" s="19">
        <f t="shared" si="0"/>
        <v>-8.1549925680642385E-2</v>
      </c>
      <c r="L41" s="19">
        <f t="shared" si="1"/>
        <v>3.2826894666653761E-3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8.394188059926222E-2</v>
      </c>
      <c r="C42" s="23">
        <v>0.27731107216129686</v>
      </c>
      <c r="D42" s="24">
        <v>1.8926364420352657E-2</v>
      </c>
      <c r="E42" s="24">
        <v>6.6255231896877168E-2</v>
      </c>
      <c r="F42" s="24">
        <v>0.1312470882297406</v>
      </c>
      <c r="G42" s="24">
        <v>0.19816157949799829</v>
      </c>
      <c r="H42" s="24">
        <v>4.8311021269574629E-2</v>
      </c>
      <c r="I42" s="25">
        <v>9.2572127647508828E-2</v>
      </c>
      <c r="J42" s="26">
        <v>2.6330135501448824E-2</v>
      </c>
      <c r="K42" s="19">
        <f t="shared" si="0"/>
        <v>8.6977898945897664E-2</v>
      </c>
      <c r="L42" s="19">
        <f t="shared" si="1"/>
        <v>-7.9701148360187286E-3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4.7730181434916814E-2</v>
      </c>
      <c r="C43" s="23">
        <v>0.21320279850635115</v>
      </c>
      <c r="D43" s="24">
        <v>2.5554419631768951E-2</v>
      </c>
      <c r="E43" s="24">
        <v>5.6830559815048996E-2</v>
      </c>
      <c r="F43" s="24">
        <v>4.9593450031814451E-2</v>
      </c>
      <c r="G43" s="24">
        <v>2.3082115807477627E-2</v>
      </c>
      <c r="H43" s="24">
        <v>1.6941200670686461E-3</v>
      </c>
      <c r="I43" s="25">
        <v>3.1354552790797602E-2</v>
      </c>
      <c r="J43" s="26">
        <v>-5.4685008827843884E-3</v>
      </c>
      <c r="K43" s="19">
        <f t="shared" si="0"/>
        <v>-2.4425046856582231E-2</v>
      </c>
      <c r="L43" s="19">
        <f t="shared" si="1"/>
        <v>1.2242453717347722E-3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4.6600918467213731E-2</v>
      </c>
      <c r="C44" s="23">
        <v>0.21079045979176941</v>
      </c>
      <c r="D44" s="24">
        <v>7.4913208100670398E-2</v>
      </c>
      <c r="E44" s="24">
        <v>8.0092380949457906E-2</v>
      </c>
      <c r="F44" s="24">
        <v>4.4411096615561356E-2</v>
      </c>
      <c r="G44" s="24">
        <v>2.4995419636109243E-2</v>
      </c>
      <c r="H44" s="24">
        <v>5.3062108874903672E-3</v>
      </c>
      <c r="I44" s="25">
        <v>4.5945914029706832E-2</v>
      </c>
      <c r="J44" s="26">
        <v>-1.9356747954385516E-2</v>
      </c>
      <c r="K44" s="19">
        <f t="shared" si="0"/>
        <v>-8.7550004584663735E-2</v>
      </c>
      <c r="L44" s="19">
        <f t="shared" si="1"/>
        <v>4.2793313990766623E-3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3.7491530527742227E-2</v>
      </c>
      <c r="C45" s="23">
        <v>0.18997008335573279</v>
      </c>
      <c r="D45" s="24">
        <v>1.7097693813340293E-3</v>
      </c>
      <c r="E45" s="24">
        <v>8.2311981949678564E-3</v>
      </c>
      <c r="F45" s="24">
        <v>2.1273688931676211E-2</v>
      </c>
      <c r="G45" s="24">
        <v>4.4909810641038529E-2</v>
      </c>
      <c r="H45" s="24">
        <v>7.0169931840797561E-2</v>
      </c>
      <c r="I45" s="25">
        <v>2.9256525333094013E-2</v>
      </c>
      <c r="J45" s="26">
        <v>2.86902584765228E-2</v>
      </c>
      <c r="K45" s="19">
        <f t="shared" si="0"/>
        <v>0.14536297656558403</v>
      </c>
      <c r="L45" s="19">
        <f t="shared" si="1"/>
        <v>-5.6621636550380017E-3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1.4981555371527516E-2</v>
      </c>
      <c r="C46" s="23">
        <v>0.12148341216350857</v>
      </c>
      <c r="D46" s="24">
        <v>1.6842653194140772E-2</v>
      </c>
      <c r="E46" s="24">
        <v>2.7407219484090195E-2</v>
      </c>
      <c r="F46" s="24">
        <v>2.5636069435600251E-2</v>
      </c>
      <c r="G46" s="24">
        <v>1.1085501903312129E-2</v>
      </c>
      <c r="H46" s="24">
        <v>7.4893482760641822E-4</v>
      </c>
      <c r="I46" s="25">
        <v>1.6345912176788706E-2</v>
      </c>
      <c r="J46" s="26">
        <v>-4.0312900695027281E-3</v>
      </c>
      <c r="K46" s="19">
        <f t="shared" si="0"/>
        <v>-3.2686726552948839E-2</v>
      </c>
      <c r="L46" s="19">
        <f t="shared" si="1"/>
        <v>4.971460244601666E-4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9.1395016186102532E-2</v>
      </c>
      <c r="C47" s="23">
        <v>0.28818087969368489</v>
      </c>
      <c r="D47" s="24">
        <v>2.1164749718277431E-2</v>
      </c>
      <c r="E47" s="24">
        <v>7.463360270055959E-2</v>
      </c>
      <c r="F47" s="24">
        <v>0.1116615067716155</v>
      </c>
      <c r="G47" s="24">
        <v>0.18863841811834306</v>
      </c>
      <c r="H47" s="24">
        <v>0.16369709796995691</v>
      </c>
      <c r="I47" s="25">
        <v>0.11195117791416283</v>
      </c>
      <c r="J47" s="26">
        <v>3.5544712215701886E-2</v>
      </c>
      <c r="K47" s="19">
        <f t="shared" si="0"/>
        <v>0.11206886002203144</v>
      </c>
      <c r="L47" s="19">
        <f t="shared" si="1"/>
        <v>-1.1272814323203758E-2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3.0113679138748777E-2</v>
      </c>
      <c r="C48" s="23">
        <v>0.17090653716858914</v>
      </c>
      <c r="D48" s="24">
        <v>7.9623303643027755E-4</v>
      </c>
      <c r="E48" s="24">
        <v>2.4623344624273191E-3</v>
      </c>
      <c r="F48" s="24">
        <v>1.6500121960185507E-2</v>
      </c>
      <c r="G48" s="24">
        <v>4.6087070146822451E-2</v>
      </c>
      <c r="H48" s="24">
        <v>9.6313677077134133E-2</v>
      </c>
      <c r="I48" s="25">
        <v>3.2428965019023204E-2</v>
      </c>
      <c r="J48" s="26">
        <v>3.3050314565815371E-2</v>
      </c>
      <c r="K48" s="19">
        <f t="shared" si="0"/>
        <v>0.18755893442463989</v>
      </c>
      <c r="L48" s="19">
        <f t="shared" si="1"/>
        <v>-5.8234552332419431E-3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0.10825867650380185</v>
      </c>
      <c r="C49" s="23">
        <v>0.31071852834020547</v>
      </c>
      <c r="D49" s="24">
        <v>1.3673102568462934E-2</v>
      </c>
      <c r="E49" s="24">
        <v>8.7327780962558887E-2</v>
      </c>
      <c r="F49" s="24">
        <v>0.13382736844194754</v>
      </c>
      <c r="G49" s="24">
        <v>0.1667372623187704</v>
      </c>
      <c r="H49" s="24">
        <v>0.11152933248524101</v>
      </c>
      <c r="I49" s="25">
        <v>0.10261632792757455</v>
      </c>
      <c r="J49" s="26">
        <v>3.0908845490597612E-2</v>
      </c>
      <c r="K49" s="19">
        <f t="shared" si="0"/>
        <v>8.8706312213691491E-2</v>
      </c>
      <c r="L49" s="19">
        <f t="shared" si="1"/>
        <v>-1.0769073614460814E-2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0.20755853346382594</v>
      </c>
      <c r="C50" s="23">
        <v>0.40557412661053088</v>
      </c>
      <c r="D50" s="24">
        <v>9.5353629305440585E-2</v>
      </c>
      <c r="E50" s="24">
        <v>0.31882553998170182</v>
      </c>
      <c r="F50" s="24">
        <v>0.27855991916188227</v>
      </c>
      <c r="G50" s="24">
        <v>0.17790282775369595</v>
      </c>
      <c r="H50" s="24">
        <v>4.9084984337047076E-2</v>
      </c>
      <c r="I50" s="25">
        <v>0.18396121935609838</v>
      </c>
      <c r="J50" s="26">
        <v>4.8283513602551051E-3</v>
      </c>
      <c r="K50" s="19">
        <f t="shared" si="0"/>
        <v>9.4339988224809469E-3</v>
      </c>
      <c r="L50" s="19">
        <f t="shared" si="1"/>
        <v>-2.4709799309880266E-3</v>
      </c>
      <c r="M50" s="15">
        <v>1</v>
      </c>
      <c r="N50" s="15">
        <v>0</v>
      </c>
    </row>
    <row r="51" spans="1:14" x14ac:dyDescent="0.2">
      <c r="A51" s="29"/>
      <c r="B51" s="30"/>
      <c r="C51" s="31"/>
      <c r="D51" s="32"/>
      <c r="E51" s="33"/>
      <c r="F51" s="33"/>
      <c r="G51" s="33"/>
      <c r="H51" s="33"/>
      <c r="I51" s="32"/>
      <c r="J51" s="34"/>
      <c r="K51" s="35"/>
      <c r="L51" s="14"/>
      <c r="M51" s="15">
        <v>1</v>
      </c>
      <c r="N51" s="15">
        <v>0</v>
      </c>
    </row>
    <row r="52" spans="1:14" x14ac:dyDescent="0.2">
      <c r="A52" s="1"/>
    </row>
    <row r="53" spans="1:14" x14ac:dyDescent="0.2">
      <c r="A53" s="39" t="s">
        <v>61</v>
      </c>
    </row>
    <row r="54" spans="1:14" x14ac:dyDescent="0.2">
      <c r="A54" s="1" t="s">
        <v>62</v>
      </c>
    </row>
    <row r="55" spans="1:14" x14ac:dyDescent="0.2">
      <c r="A55" s="1" t="s">
        <v>63</v>
      </c>
    </row>
    <row r="56" spans="1:14" x14ac:dyDescent="0.2">
      <c r="A56" s="1" t="s">
        <v>64</v>
      </c>
    </row>
    <row r="57" spans="1:14" x14ac:dyDescent="0.2">
      <c r="A57" s="1" t="s">
        <v>65</v>
      </c>
    </row>
    <row r="58" spans="1:14" x14ac:dyDescent="0.2">
      <c r="A58" s="1"/>
    </row>
    <row r="59" spans="1:14" x14ac:dyDescent="0.2">
      <c r="A59" s="1"/>
    </row>
    <row r="60" spans="1:14" s="1" customFormat="1" ht="17.25" customHeight="1" x14ac:dyDescent="0.3">
      <c r="A60" s="48" t="s">
        <v>66</v>
      </c>
      <c r="B60" s="48"/>
      <c r="C60" s="48"/>
      <c r="D60" s="48"/>
      <c r="E60" s="48"/>
      <c r="F60" s="48"/>
      <c r="G60" s="48"/>
      <c r="H60" s="48"/>
      <c r="I60" s="49"/>
      <c r="J60" s="49"/>
      <c r="K60" s="49"/>
      <c r="L60" s="49"/>
    </row>
    <row r="61" spans="1:14" s="1" customFormat="1" ht="18.75" x14ac:dyDescent="0.3">
      <c r="A61" s="48" t="s">
        <v>67</v>
      </c>
      <c r="B61" s="48"/>
      <c r="C61" s="48"/>
      <c r="D61" s="48"/>
      <c r="E61" s="48"/>
      <c r="F61" s="48"/>
      <c r="G61" s="48"/>
      <c r="H61" s="48"/>
      <c r="I61" s="49"/>
      <c r="J61" s="49"/>
      <c r="K61" s="49"/>
      <c r="L61" s="49"/>
    </row>
    <row r="62" spans="1:14" s="1" customFormat="1" ht="17.25" customHeight="1" x14ac:dyDescent="0.3">
      <c r="A62" s="2"/>
      <c r="B62" s="2"/>
      <c r="C62" s="2"/>
      <c r="D62" s="2"/>
      <c r="E62" s="2"/>
      <c r="F62" s="2"/>
      <c r="G62" s="2"/>
      <c r="H62" s="2"/>
      <c r="J62" s="3"/>
      <c r="K62" s="4"/>
      <c r="L62" s="4"/>
    </row>
    <row r="63" spans="1:14" ht="15" customHeight="1" x14ac:dyDescent="0.2">
      <c r="A63" s="1"/>
      <c r="B63" s="40"/>
      <c r="C63" s="50" t="s">
        <v>68</v>
      </c>
      <c r="D63" s="52" t="s">
        <v>69</v>
      </c>
      <c r="E63" s="52"/>
      <c r="F63" s="27"/>
      <c r="G63" s="27"/>
      <c r="H63" s="27"/>
    </row>
    <row r="64" spans="1:14" ht="15" customHeight="1" x14ac:dyDescent="0.2">
      <c r="A64" s="1"/>
      <c r="C64" s="51"/>
      <c r="D64" s="41" t="s">
        <v>7</v>
      </c>
      <c r="E64" s="41" t="s">
        <v>11</v>
      </c>
    </row>
    <row r="65" spans="1:5" ht="15" customHeight="1" x14ac:dyDescent="0.2">
      <c r="A65" s="1"/>
      <c r="C65" s="42" t="s">
        <v>70</v>
      </c>
      <c r="D65" s="38" t="s">
        <v>71</v>
      </c>
      <c r="E65" s="38">
        <v>-0.66129489038290001</v>
      </c>
    </row>
    <row r="66" spans="1:5" ht="15" customHeight="1" x14ac:dyDescent="0.2">
      <c r="A66" s="1"/>
      <c r="C66" s="42" t="s">
        <v>72</v>
      </c>
      <c r="D66" s="38">
        <v>-0.66129489038290001</v>
      </c>
      <c r="E66" s="38">
        <v>2.0176596155880001E-2</v>
      </c>
    </row>
    <row r="67" spans="1:5" ht="15" customHeight="1" x14ac:dyDescent="0.2">
      <c r="A67" s="1"/>
      <c r="C67" s="42" t="s">
        <v>73</v>
      </c>
      <c r="D67" s="38">
        <v>2.0176596155880001E-2</v>
      </c>
      <c r="E67" s="38">
        <v>0.51775831818789997</v>
      </c>
    </row>
    <row r="68" spans="1:5" ht="15" customHeight="1" x14ac:dyDescent="0.2">
      <c r="A68" s="1"/>
      <c r="C68" s="42" t="s">
        <v>74</v>
      </c>
      <c r="D68" s="38">
        <v>0.51775831818789997</v>
      </c>
      <c r="E68" s="38">
        <v>1.0096451326639999</v>
      </c>
    </row>
    <row r="69" spans="1:5" ht="15" customHeight="1" x14ac:dyDescent="0.2">
      <c r="A69" s="1"/>
      <c r="C69" s="41" t="s">
        <v>75</v>
      </c>
      <c r="D69" s="43">
        <v>1.0096451326639999</v>
      </c>
      <c r="E69" s="43" t="s">
        <v>76</v>
      </c>
    </row>
    <row r="70" spans="1:5" x14ac:dyDescent="0.2">
      <c r="A70" s="1"/>
      <c r="C70" s="15"/>
      <c r="D70" s="15"/>
    </row>
    <row r="73" spans="1:5" x14ac:dyDescent="0.2">
      <c r="C73" s="3"/>
      <c r="D73" s="4"/>
      <c r="E73" s="4"/>
    </row>
    <row r="74" spans="1:5" x14ac:dyDescent="0.2">
      <c r="C74" s="3"/>
      <c r="D74" s="4"/>
      <c r="E74" s="4"/>
    </row>
    <row r="75" spans="1:5" x14ac:dyDescent="0.2">
      <c r="C75" s="3"/>
      <c r="D75" s="4"/>
      <c r="E75" s="4"/>
    </row>
    <row r="76" spans="1:5" x14ac:dyDescent="0.2">
      <c r="C76" s="3"/>
      <c r="D76" s="4"/>
      <c r="E76" s="4"/>
    </row>
    <row r="77" spans="1:5" x14ac:dyDescent="0.2">
      <c r="C77" s="3"/>
      <c r="D77" s="4"/>
      <c r="E77" s="4"/>
    </row>
    <row r="78" spans="1:5" x14ac:dyDescent="0.2">
      <c r="C78" s="3"/>
      <c r="D78" s="4"/>
      <c r="E78" s="4"/>
    </row>
    <row r="79" spans="1:5" x14ac:dyDescent="0.2">
      <c r="C79" s="3"/>
      <c r="D79" s="4"/>
      <c r="E79" s="4"/>
    </row>
    <row r="80" spans="1:5" x14ac:dyDescent="0.2">
      <c r="C80" s="22"/>
      <c r="D80" s="22"/>
      <c r="E80" s="27"/>
    </row>
    <row r="81" spans="3:5" x14ac:dyDescent="0.2">
      <c r="C81" s="22"/>
      <c r="D81" s="22"/>
      <c r="E8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60:L60"/>
    <mergeCell ref="A61:L61"/>
    <mergeCell ref="C63:C64"/>
    <mergeCell ref="D63:E63"/>
  </mergeCells>
  <pageMargins left="0.45" right="0.45" top="0.5" bottom="0.5" header="0" footer="0"/>
  <pageSetup scale="87" fitToHeight="0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assets</vt:lpstr>
      <vt:lpstr>Sheet1</vt:lpstr>
      <vt:lpstr>Sheet2</vt:lpstr>
      <vt:lpstr>Sheet3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2013-11-21T20:34:06Z</cp:lastPrinted>
  <dcterms:created xsi:type="dcterms:W3CDTF">2013-07-31T16:05:28Z</dcterms:created>
  <dcterms:modified xsi:type="dcterms:W3CDTF">2013-11-21T20:34:24Z</dcterms:modified>
</cp:coreProperties>
</file>